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24"/>
  </bookViews>
  <sheets>
    <sheet name="107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7" l="1"/>
  <c r="D15" i="7"/>
  <c r="C15" i="7"/>
  <c r="E14" i="7"/>
  <c r="E13" i="7"/>
  <c r="E12" i="7"/>
  <c r="E11" i="7"/>
  <c r="E10" i="7"/>
  <c r="E8" i="7"/>
  <c r="E7" i="7"/>
  <c r="E6" i="7"/>
  <c r="E5" i="7"/>
</calcChain>
</file>

<file path=xl/sharedStrings.xml><?xml version="1.0" encoding="utf-8"?>
<sst xmlns="http://schemas.openxmlformats.org/spreadsheetml/2006/main" count="20" uniqueCount="20">
  <si>
    <t>學生平安保險費</t>
    <phoneticPr fontId="2" type="noConversion"/>
  </si>
  <si>
    <t>家長會費</t>
    <phoneticPr fontId="2" type="noConversion"/>
  </si>
  <si>
    <t>伙食費</t>
    <phoneticPr fontId="2" type="noConversion"/>
  </si>
  <si>
    <t>晚自習管理</t>
    <phoneticPr fontId="2" type="noConversion"/>
  </si>
  <si>
    <t>書籍簿本費</t>
    <phoneticPr fontId="2" type="noConversion"/>
  </si>
  <si>
    <t>洗衣費</t>
    <phoneticPr fontId="2" type="noConversion"/>
  </si>
  <si>
    <t>科      目</t>
    <phoneticPr fontId="2" type="noConversion"/>
  </si>
  <si>
    <t>本期收入</t>
    <phoneticPr fontId="2" type="noConversion"/>
  </si>
  <si>
    <t>本期支出</t>
    <phoneticPr fontId="2" type="noConversion"/>
  </si>
  <si>
    <t>備       註</t>
    <phoneticPr fontId="2" type="noConversion"/>
  </si>
  <si>
    <t>本期結餘</t>
    <phoneticPr fontId="2" type="noConversion"/>
  </si>
  <si>
    <t>時雨學校財團法人新北市私立時雨高級中學</t>
    <phoneticPr fontId="2" type="noConversion"/>
  </si>
  <si>
    <t>代收代辦費收支明細表</t>
    <phoneticPr fontId="2" type="noConversion"/>
  </si>
  <si>
    <t>107學年度</t>
    <phoneticPr fontId="2" type="noConversion"/>
  </si>
  <si>
    <t>合    計</t>
    <phoneticPr fontId="2" type="noConversion"/>
  </si>
  <si>
    <t>寒暑期輔導</t>
    <phoneticPr fontId="2" type="noConversion"/>
  </si>
  <si>
    <t>上期結轉</t>
    <phoneticPr fontId="2" type="noConversion"/>
  </si>
  <si>
    <t>床單費</t>
    <phoneticPr fontId="2" type="noConversion"/>
  </si>
  <si>
    <t>代辦經費</t>
    <phoneticPr fontId="2" type="noConversion"/>
  </si>
  <si>
    <t>其他(冷氣空調)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</si>
</sst>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9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1" applyNumberFormat="1" applyFont="1" applyBorder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11" sqref="C11"/>
    </sheetView>
  </sheetViews>
  <sheetFormatPr defaultRowHeight="34.049999999999997" customHeight="1" x14ac:dyDescent="0.3"/>
  <cols>
    <col min="1" max="1" width="15.109375" style="1" customWidth="1"/>
    <col min="2" max="2" width="16.109375" style="4" customWidth="1"/>
    <col min="3" max="5" width="14.88671875" style="4" customWidth="1"/>
    <col min="6" max="6" width="11.21875" style="1" customWidth="1"/>
    <col min="7" max="16384" width="8.88671875" style="1"/>
  </cols>
  <sheetData>
    <row r="1" spans="1:6" ht="34.049999999999997" customHeight="1" x14ac:dyDescent="0.3">
      <c r="A1" s="10" t="s">
        <v>11</v>
      </c>
      <c r="B1" s="10"/>
      <c r="C1" s="10"/>
      <c r="D1" s="10"/>
      <c r="E1" s="10"/>
      <c r="F1" s="10"/>
    </row>
    <row r="2" spans="1:6" ht="49.05" customHeight="1" x14ac:dyDescent="0.3">
      <c r="A2" s="11" t="s">
        <v>12</v>
      </c>
      <c r="B2" s="11"/>
      <c r="C2" s="11"/>
      <c r="D2" s="11"/>
      <c r="E2" s="11"/>
      <c r="F2" s="11"/>
    </row>
    <row r="3" spans="1:6" ht="49.05" customHeight="1" x14ac:dyDescent="0.3">
      <c r="A3" s="12" t="s">
        <v>13</v>
      </c>
      <c r="B3" s="12"/>
      <c r="C3" s="12"/>
      <c r="D3" s="12"/>
      <c r="E3" s="12"/>
      <c r="F3" s="12"/>
    </row>
    <row r="4" spans="1:6" s="5" customFormat="1" ht="34.049999999999997" customHeight="1" x14ac:dyDescent="0.3">
      <c r="A4" s="6" t="s">
        <v>6</v>
      </c>
      <c r="B4" s="9" t="s">
        <v>16</v>
      </c>
      <c r="C4" s="9" t="s">
        <v>7</v>
      </c>
      <c r="D4" s="9" t="s">
        <v>8</v>
      </c>
      <c r="E4" s="9" t="s">
        <v>10</v>
      </c>
      <c r="F4" s="6" t="s">
        <v>9</v>
      </c>
    </row>
    <row r="5" spans="1:6" ht="34.049999999999997" customHeight="1" x14ac:dyDescent="0.3">
      <c r="A5" s="2" t="s">
        <v>0</v>
      </c>
      <c r="B5" s="3">
        <v>0</v>
      </c>
      <c r="C5" s="3">
        <v>600000</v>
      </c>
      <c r="D5" s="3">
        <v>600250</v>
      </c>
      <c r="E5" s="3">
        <f>SUM(B5+C5-D5)</f>
        <v>-250</v>
      </c>
      <c r="F5" s="8"/>
    </row>
    <row r="6" spans="1:6" ht="34.049999999999997" customHeight="1" x14ac:dyDescent="0.3">
      <c r="A6" s="2" t="s">
        <v>4</v>
      </c>
      <c r="B6" s="3">
        <v>0</v>
      </c>
      <c r="C6" s="3">
        <v>8311387</v>
      </c>
      <c r="D6" s="3">
        <v>8310993</v>
      </c>
      <c r="E6" s="3">
        <f t="shared" ref="E6:E15" si="0">SUM(B6+C6-D6)</f>
        <v>394</v>
      </c>
      <c r="F6" s="7"/>
    </row>
    <row r="7" spans="1:6" ht="34.049999999999997" customHeight="1" x14ac:dyDescent="0.3">
      <c r="A7" s="2" t="s">
        <v>1</v>
      </c>
      <c r="B7" s="3">
        <v>33</v>
      </c>
      <c r="C7" s="3">
        <v>342300</v>
      </c>
      <c r="D7" s="3">
        <v>342333</v>
      </c>
      <c r="E7" s="3">
        <f t="shared" si="0"/>
        <v>0</v>
      </c>
      <c r="F7" s="7"/>
    </row>
    <row r="8" spans="1:6" ht="34.049999999999997" customHeight="1" x14ac:dyDescent="0.3">
      <c r="A8" s="2" t="s">
        <v>15</v>
      </c>
      <c r="B8" s="3">
        <v>0</v>
      </c>
      <c r="C8" s="3">
        <v>9855600</v>
      </c>
      <c r="D8" s="3">
        <v>9855600</v>
      </c>
      <c r="E8" s="3">
        <f t="shared" si="0"/>
        <v>0</v>
      </c>
      <c r="F8" s="7"/>
    </row>
    <row r="9" spans="1:6" ht="34.049999999999997" customHeight="1" x14ac:dyDescent="0.3">
      <c r="A9" s="2" t="s">
        <v>17</v>
      </c>
      <c r="B9" s="3">
        <v>0</v>
      </c>
      <c r="C9" s="3"/>
      <c r="D9" s="3"/>
      <c r="E9" s="3"/>
      <c r="F9" s="7"/>
    </row>
    <row r="10" spans="1:6" ht="34.049999999999997" customHeight="1" x14ac:dyDescent="0.3">
      <c r="A10" s="2" t="s">
        <v>2</v>
      </c>
      <c r="B10" s="3">
        <v>1006561</v>
      </c>
      <c r="C10" s="3">
        <v>46876222</v>
      </c>
      <c r="D10" s="3">
        <v>46446779</v>
      </c>
      <c r="E10" s="3">
        <f t="shared" si="0"/>
        <v>1436004</v>
      </c>
      <c r="F10" s="7"/>
    </row>
    <row r="11" spans="1:6" ht="34.049999999999997" customHeight="1" x14ac:dyDescent="0.3">
      <c r="A11" s="2" t="s">
        <v>19</v>
      </c>
      <c r="B11" s="3">
        <v>0</v>
      </c>
      <c r="C11" s="3">
        <v>2389363</v>
      </c>
      <c r="D11" s="3">
        <v>1301823</v>
      </c>
      <c r="E11" s="3">
        <f t="shared" si="0"/>
        <v>1087540</v>
      </c>
      <c r="F11" s="8"/>
    </row>
    <row r="12" spans="1:6" ht="34.049999999999997" customHeight="1" x14ac:dyDescent="0.3">
      <c r="A12" s="2" t="s">
        <v>18</v>
      </c>
      <c r="B12" s="3">
        <v>0</v>
      </c>
      <c r="C12" s="3">
        <v>1693223</v>
      </c>
      <c r="D12" s="3">
        <v>1693223</v>
      </c>
      <c r="E12" s="3">
        <f t="shared" si="0"/>
        <v>0</v>
      </c>
      <c r="F12" s="8"/>
    </row>
    <row r="13" spans="1:6" ht="34.049999999999997" customHeight="1" x14ac:dyDescent="0.3">
      <c r="A13" s="2" t="s">
        <v>3</v>
      </c>
      <c r="B13" s="3">
        <v>0</v>
      </c>
      <c r="C13" s="3">
        <v>15188779</v>
      </c>
      <c r="D13" s="3">
        <v>13286679</v>
      </c>
      <c r="E13" s="3">
        <f t="shared" si="0"/>
        <v>1902100</v>
      </c>
      <c r="F13" s="8"/>
    </row>
    <row r="14" spans="1:6" ht="34.049999999999997" customHeight="1" x14ac:dyDescent="0.3">
      <c r="A14" s="2" t="s">
        <v>5</v>
      </c>
      <c r="B14" s="3">
        <v>0</v>
      </c>
      <c r="C14" s="3">
        <v>7002125</v>
      </c>
      <c r="D14" s="3">
        <v>5991340</v>
      </c>
      <c r="E14" s="3">
        <f t="shared" si="0"/>
        <v>1010785</v>
      </c>
      <c r="F14" s="8"/>
    </row>
    <row r="15" spans="1:6" ht="34.049999999999997" customHeight="1" x14ac:dyDescent="0.3">
      <c r="A15" s="6" t="s">
        <v>14</v>
      </c>
      <c r="B15" s="9"/>
      <c r="C15" s="3">
        <f>SUM(C5:C14)</f>
        <v>92258999</v>
      </c>
      <c r="D15" s="3">
        <f>SUM(D5:D14)</f>
        <v>87829020</v>
      </c>
      <c r="E15" s="3">
        <f t="shared" si="0"/>
        <v>4429979</v>
      </c>
      <c r="F15" s="3"/>
    </row>
  </sheetData>
  <mergeCells count="3">
    <mergeCell ref="A1:F1"/>
    <mergeCell ref="A2:F2"/>
    <mergeCell ref="A3:F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2020-12-15T08:35:51Z</cp:lastPrinted>
  <dcterms:created xsi:type="dcterms:W3CDTF">2020-08-20T00:56:48Z</dcterms:created>
  <dcterms:modified xsi:type="dcterms:W3CDTF">2020-12-16T02:37:54Z</dcterms:modified>
</cp:coreProperties>
</file>